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938B9B4-CEA6-45CB-A36B-7B219F457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" sheetId="1" r:id="rId1"/>
  </sheets>
  <calcPr calcId="181029"/>
</workbook>
</file>

<file path=xl/calcChain.xml><?xml version="1.0" encoding="utf-8"?>
<calcChain xmlns="http://schemas.openxmlformats.org/spreadsheetml/2006/main">
  <c r="K11" i="1" l="1"/>
  <c r="J11" i="1" l="1"/>
  <c r="I11" i="1"/>
</calcChain>
</file>

<file path=xl/sharedStrings.xml><?xml version="1.0" encoding="utf-8"?>
<sst xmlns="http://schemas.openxmlformats.org/spreadsheetml/2006/main" count="45" uniqueCount="40">
  <si>
    <t>单位：元</t>
  </si>
  <si>
    <r>
      <rPr>
        <b/>
        <sz val="12"/>
        <color indexed="8"/>
        <rFont val="宋体"/>
        <family val="3"/>
        <charset val="134"/>
      </rPr>
      <t>序号</t>
    </r>
  </si>
  <si>
    <r>
      <rPr>
        <b/>
        <sz val="12"/>
        <color indexed="8"/>
        <rFont val="宋体"/>
        <family val="3"/>
        <charset val="134"/>
      </rPr>
      <t>患者姓名</t>
    </r>
  </si>
  <si>
    <r>
      <rPr>
        <b/>
        <sz val="12"/>
        <color indexed="8"/>
        <rFont val="宋体"/>
        <family val="3"/>
        <charset val="134"/>
      </rPr>
      <t>年龄</t>
    </r>
  </si>
  <si>
    <r>
      <rPr>
        <b/>
        <sz val="12"/>
        <color indexed="8"/>
        <rFont val="宋体"/>
        <family val="3"/>
        <charset val="134"/>
      </rPr>
      <t>性别</t>
    </r>
  </si>
  <si>
    <r>
      <rPr>
        <b/>
        <sz val="12"/>
        <color indexed="8"/>
        <rFont val="宋体"/>
        <family val="3"/>
        <charset val="134"/>
      </rPr>
      <t>诊断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family val="3"/>
        <charset val="134"/>
      </rPr>
      <t>病种</t>
    </r>
  </si>
  <si>
    <r>
      <rPr>
        <b/>
        <sz val="12"/>
        <color indexed="8"/>
        <rFont val="宋体"/>
        <family val="3"/>
        <charset val="134"/>
      </rPr>
      <t>救治日期</t>
    </r>
  </si>
  <si>
    <r>
      <rPr>
        <b/>
        <sz val="12"/>
        <color indexed="8"/>
        <rFont val="宋体"/>
        <family val="3"/>
        <charset val="134"/>
      </rPr>
      <t>救助医疗机构</t>
    </r>
  </si>
  <si>
    <r>
      <rPr>
        <b/>
        <sz val="12"/>
        <color indexed="8"/>
        <rFont val="宋体"/>
        <family val="3"/>
        <charset val="134"/>
      </rPr>
      <t>救助类别</t>
    </r>
  </si>
  <si>
    <t>申请基金金额（元）</t>
  </si>
  <si>
    <t>计划支付金额（元）</t>
  </si>
  <si>
    <r>
      <rPr>
        <b/>
        <sz val="14"/>
        <rFont val="黑体"/>
        <family val="3"/>
        <charset val="134"/>
      </rPr>
      <t>备注</t>
    </r>
  </si>
  <si>
    <r>
      <rPr>
        <b/>
        <sz val="12"/>
        <color indexed="8"/>
        <rFont val="宋体"/>
        <family val="3"/>
        <charset val="134"/>
      </rPr>
      <t>身份不明</t>
    </r>
  </si>
  <si>
    <r>
      <rPr>
        <b/>
        <sz val="12"/>
        <color indexed="8"/>
        <rFont val="宋体"/>
        <family val="3"/>
        <charset val="134"/>
      </rPr>
      <t>无力支付</t>
    </r>
  </si>
  <si>
    <t>无名氏</t>
  </si>
  <si>
    <t>不详</t>
  </si>
  <si>
    <t>男</t>
  </si>
  <si>
    <t>酒后外伤</t>
  </si>
  <si>
    <t>2024.3.4</t>
  </si>
  <si>
    <t>青海省中医院</t>
  </si>
  <si>
    <t>酒后服药</t>
  </si>
  <si>
    <t>2024.6.2</t>
  </si>
  <si>
    <r>
      <rPr>
        <sz val="12"/>
        <rFont val="宋体"/>
        <family val="3"/>
        <charset val="134"/>
      </rPr>
      <t>陈兴平</t>
    </r>
  </si>
  <si>
    <r>
      <t>45</t>
    </r>
    <r>
      <rPr>
        <sz val="12"/>
        <rFont val="宋体"/>
        <family val="3"/>
        <charset val="134"/>
      </rPr>
      <t>岁</t>
    </r>
  </si>
  <si>
    <r>
      <rPr>
        <sz val="12"/>
        <rFont val="宋体"/>
        <family val="3"/>
        <charset val="134"/>
      </rPr>
      <t>急性心功能不全、急性肾功能不全等</t>
    </r>
  </si>
  <si>
    <t>2024.3.23</t>
  </si>
  <si>
    <r>
      <rPr>
        <sz val="12"/>
        <rFont val="宋体"/>
        <family val="3"/>
        <charset val="134"/>
      </rPr>
      <t>西宁市第三人民医院</t>
    </r>
  </si>
  <si>
    <r>
      <rPr>
        <sz val="12"/>
        <rFont val="文泉驿微米黑"/>
        <family val="3"/>
        <charset val="134"/>
      </rPr>
      <t>彭治华</t>
    </r>
  </si>
  <si>
    <r>
      <t>52</t>
    </r>
    <r>
      <rPr>
        <sz val="12"/>
        <rFont val="宋体"/>
        <family val="3"/>
        <charset val="134"/>
      </rPr>
      <t>岁</t>
    </r>
  </si>
  <si>
    <r>
      <rPr>
        <sz val="12"/>
        <rFont val="文泉驿微米黑"/>
        <family val="3"/>
        <charset val="134"/>
      </rPr>
      <t>左肺气胸、双肺挫伤等</t>
    </r>
  </si>
  <si>
    <t>2024.2.19</t>
  </si>
  <si>
    <r>
      <rPr>
        <sz val="12"/>
        <rFont val="宋体"/>
        <family val="3"/>
        <charset val="134"/>
      </rPr>
      <t>唐玉萍</t>
    </r>
  </si>
  <si>
    <r>
      <t>23</t>
    </r>
    <r>
      <rPr>
        <sz val="12"/>
        <rFont val="宋体"/>
        <family val="3"/>
        <charset val="134"/>
      </rPr>
      <t>岁</t>
    </r>
  </si>
  <si>
    <t>女</t>
  </si>
  <si>
    <r>
      <rPr>
        <sz val="12"/>
        <rFont val="宋体"/>
        <family val="3"/>
        <charset val="134"/>
      </rPr>
      <t>妊娠合并子宫瘢痕</t>
    </r>
  </si>
  <si>
    <t>2023.4.27</t>
  </si>
  <si>
    <r>
      <rPr>
        <sz val="12"/>
        <rFont val="宋体"/>
        <family val="3"/>
        <charset val="134"/>
      </rPr>
      <t>海东市第二人民医院</t>
    </r>
  </si>
  <si>
    <t>合计</t>
  </si>
  <si>
    <t>2024年上半年疾病应急救助基金个案表</t>
  </si>
  <si>
    <t>附件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</si>
</sst>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8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宋体"/>
      <charset val="134"/>
    </font>
    <font>
      <sz val="12"/>
      <name val="文泉驿微米黑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6"/>
      <color indexed="8"/>
      <name val="方正公文黑体"/>
      <family val="3"/>
      <charset val="134"/>
    </font>
    <font>
      <b/>
      <sz val="14"/>
      <name val="黑体"/>
      <family val="3"/>
      <charset val="134"/>
    </font>
    <font>
      <sz val="12"/>
      <name val="文泉驿微米黑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rgb="FF000000"/>
      <name val="方正公文小标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workbookViewId="0">
      <selection activeCell="M9" sqref="M9"/>
    </sheetView>
  </sheetViews>
  <sheetFormatPr defaultColWidth="9" defaultRowHeight="30.95" customHeight="1"/>
  <cols>
    <col min="1" max="1" width="3.375" customWidth="1"/>
    <col min="2" max="2" width="11.125" customWidth="1"/>
    <col min="3" max="3" width="5.75" customWidth="1"/>
    <col min="4" max="4" width="5.25" customWidth="1"/>
    <col min="5" max="5" width="21.375" customWidth="1"/>
    <col min="6" max="6" width="11.625" customWidth="1"/>
    <col min="7" max="7" width="15.375" style="1" customWidth="1"/>
    <col min="8" max="9" width="9.5" customWidth="1"/>
    <col min="10" max="11" width="11.875" customWidth="1"/>
    <col min="12" max="12" width="10.5" customWidth="1"/>
    <col min="13" max="13" width="10.625"/>
    <col min="15" max="15" width="12.875"/>
  </cols>
  <sheetData>
    <row r="1" spans="1:15" ht="30.95" customHeight="1">
      <c r="A1" s="33" t="s">
        <v>39</v>
      </c>
      <c r="B1" s="33"/>
      <c r="C1" s="2"/>
      <c r="D1" s="2"/>
      <c r="E1" s="2"/>
      <c r="F1" s="2"/>
      <c r="G1" s="3"/>
      <c r="H1" s="2"/>
      <c r="I1" s="2"/>
      <c r="J1" s="2"/>
      <c r="K1" s="2"/>
    </row>
    <row r="2" spans="1:15" ht="30.95" customHeight="1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8" t="s">
        <v>0</v>
      </c>
    </row>
    <row r="4" spans="1:15" ht="21" customHeight="1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5" t="s">
        <v>8</v>
      </c>
      <c r="I4" s="25"/>
      <c r="J4" s="26" t="s">
        <v>9</v>
      </c>
      <c r="K4" s="26" t="s">
        <v>10</v>
      </c>
      <c r="L4" s="30" t="s">
        <v>11</v>
      </c>
    </row>
    <row r="5" spans="1:15" ht="27" customHeight="1">
      <c r="A5" s="25"/>
      <c r="B5" s="25"/>
      <c r="C5" s="25"/>
      <c r="D5" s="25"/>
      <c r="E5" s="25"/>
      <c r="F5" s="25"/>
      <c r="G5" s="25"/>
      <c r="H5" s="5" t="s">
        <v>12</v>
      </c>
      <c r="I5" s="5" t="s">
        <v>13</v>
      </c>
      <c r="J5" s="25"/>
      <c r="K5" s="25"/>
      <c r="L5" s="30"/>
    </row>
    <row r="6" spans="1:15" ht="30.95" customHeight="1">
      <c r="A6" s="6">
        <v>1</v>
      </c>
      <c r="B6" s="7" t="s">
        <v>14</v>
      </c>
      <c r="C6" s="8" t="s">
        <v>15</v>
      </c>
      <c r="D6" s="9" t="s">
        <v>16</v>
      </c>
      <c r="E6" s="10" t="s">
        <v>17</v>
      </c>
      <c r="F6" s="11" t="s">
        <v>18</v>
      </c>
      <c r="G6" s="27" t="s">
        <v>19</v>
      </c>
      <c r="H6" s="12">
        <v>1</v>
      </c>
      <c r="I6" s="12"/>
      <c r="J6" s="19">
        <v>662</v>
      </c>
      <c r="K6" s="19">
        <v>662</v>
      </c>
      <c r="L6" s="31"/>
      <c r="M6" s="20"/>
      <c r="O6" s="20"/>
    </row>
    <row r="7" spans="1:15" ht="30.95" customHeight="1">
      <c r="A7" s="6">
        <v>2</v>
      </c>
      <c r="B7" s="9" t="s">
        <v>14</v>
      </c>
      <c r="C7" s="9" t="s">
        <v>15</v>
      </c>
      <c r="D7" s="9" t="s">
        <v>16</v>
      </c>
      <c r="E7" s="10" t="s">
        <v>20</v>
      </c>
      <c r="F7" s="11" t="s">
        <v>21</v>
      </c>
      <c r="G7" s="28"/>
      <c r="H7" s="12">
        <v>1</v>
      </c>
      <c r="I7" s="12"/>
      <c r="J7" s="21">
        <v>546.5</v>
      </c>
      <c r="K7" s="21">
        <v>546.5</v>
      </c>
      <c r="L7" s="32"/>
      <c r="M7" s="20"/>
      <c r="O7" s="20"/>
    </row>
    <row r="8" spans="1:15" ht="30.95" customHeight="1">
      <c r="A8" s="6">
        <v>3</v>
      </c>
      <c r="B8" s="13" t="s">
        <v>22</v>
      </c>
      <c r="C8" s="13" t="s">
        <v>23</v>
      </c>
      <c r="D8" s="9" t="s">
        <v>16</v>
      </c>
      <c r="E8" s="14" t="s">
        <v>24</v>
      </c>
      <c r="F8" s="11" t="s">
        <v>25</v>
      </c>
      <c r="G8" s="29" t="s">
        <v>26</v>
      </c>
      <c r="H8" s="12"/>
      <c r="I8" s="12">
        <v>1</v>
      </c>
      <c r="J8" s="21">
        <v>45179.89</v>
      </c>
      <c r="K8" s="21">
        <v>45179.89</v>
      </c>
      <c r="L8" s="15"/>
      <c r="M8" s="20"/>
      <c r="O8" s="20"/>
    </row>
    <row r="9" spans="1:15" ht="30.95" customHeight="1">
      <c r="A9" s="6">
        <v>4</v>
      </c>
      <c r="B9" s="13" t="s">
        <v>27</v>
      </c>
      <c r="C9" s="13" t="s">
        <v>28</v>
      </c>
      <c r="D9" s="9" t="s">
        <v>16</v>
      </c>
      <c r="E9" s="14" t="s">
        <v>29</v>
      </c>
      <c r="F9" s="11" t="s">
        <v>30</v>
      </c>
      <c r="G9" s="29"/>
      <c r="H9" s="12"/>
      <c r="I9" s="12">
        <v>1</v>
      </c>
      <c r="J9" s="21">
        <v>20061.71</v>
      </c>
      <c r="K9" s="21">
        <v>20061.71</v>
      </c>
      <c r="L9" s="15"/>
      <c r="M9" s="20"/>
      <c r="O9" s="20"/>
    </row>
    <row r="10" spans="1:15" ht="30.95" customHeight="1">
      <c r="A10" s="6">
        <v>5</v>
      </c>
      <c r="B10" s="13" t="s">
        <v>31</v>
      </c>
      <c r="C10" s="13" t="s">
        <v>32</v>
      </c>
      <c r="D10" s="9" t="s">
        <v>33</v>
      </c>
      <c r="E10" s="14" t="s">
        <v>34</v>
      </c>
      <c r="F10" s="11" t="s">
        <v>35</v>
      </c>
      <c r="G10" s="16" t="s">
        <v>36</v>
      </c>
      <c r="H10" s="12"/>
      <c r="I10" s="12">
        <v>1</v>
      </c>
      <c r="J10" s="21">
        <v>3170.18</v>
      </c>
      <c r="K10" s="21">
        <v>3170.18</v>
      </c>
      <c r="L10" s="13"/>
      <c r="M10" s="20"/>
      <c r="O10" s="20"/>
    </row>
    <row r="11" spans="1:15" ht="30.95" customHeight="1">
      <c r="A11" s="22" t="s">
        <v>37</v>
      </c>
      <c r="B11" s="23"/>
      <c r="C11" s="23"/>
      <c r="D11" s="23"/>
      <c r="E11" s="23"/>
      <c r="F11" s="23"/>
      <c r="G11" s="24"/>
      <c r="H11" s="17">
        <v>2</v>
      </c>
      <c r="I11" s="17">
        <f>SUM(I6:I10)</f>
        <v>3</v>
      </c>
      <c r="J11" s="19">
        <f>SUM(J6:J10)</f>
        <v>69620.28</v>
      </c>
      <c r="K11" s="19">
        <f>SUM(K6:K10)</f>
        <v>69620.28</v>
      </c>
      <c r="L11" s="13"/>
    </row>
  </sheetData>
  <mergeCells count="17">
    <mergeCell ref="K4:K5"/>
    <mergeCell ref="L4:L5"/>
    <mergeCell ref="L6:L7"/>
    <mergeCell ref="A1:B1"/>
    <mergeCell ref="A2:L2"/>
    <mergeCell ref="H4:I4"/>
    <mergeCell ref="J4:J5"/>
    <mergeCell ref="A11:G11"/>
    <mergeCell ref="A4:A5"/>
    <mergeCell ref="B4:B5"/>
    <mergeCell ref="C4:C5"/>
    <mergeCell ref="D4:D5"/>
    <mergeCell ref="E4:E5"/>
    <mergeCell ref="F4:F5"/>
    <mergeCell ref="G4:G5"/>
    <mergeCell ref="G6:G7"/>
    <mergeCell ref="G8:G9"/>
  </mergeCells>
  <phoneticPr fontId="18" type="noConversion"/>
  <printOptions horizontalCentered="1"/>
  <pageMargins left="0.511811023622047" right="0.511811023622047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程磊</cp:lastModifiedBy>
  <cp:lastPrinted>2023-10-07T10:28:00Z</cp:lastPrinted>
  <dcterms:created xsi:type="dcterms:W3CDTF">2015-11-10T14:16:00Z</dcterms:created>
  <dcterms:modified xsi:type="dcterms:W3CDTF">2024-09-23T09:59:15Z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C130CD235376460B8BA5BFE43A2830EE_12</vt:lpwstr>
  </property>
</Properties>
</file>